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melice\Desktop\"/>
    </mc:Choice>
  </mc:AlternateContent>
  <xr:revisionPtr revIDLastSave="0" documentId="8_{691BD82B-3681-4FA8-8FE2-C1020FE651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2" i="1" l="1"/>
  <c r="N14" i="1"/>
  <c r="N19" i="1"/>
  <c r="L10" i="1"/>
  <c r="T31" i="1"/>
  <c r="T42" i="1"/>
  <c r="N18" i="1" s="1"/>
  <c r="T41" i="1"/>
  <c r="N17" i="1" s="1"/>
  <c r="T40" i="1"/>
  <c r="N16" i="1" s="1"/>
  <c r="T39" i="1"/>
  <c r="N15" i="1" s="1"/>
  <c r="T38" i="1"/>
  <c r="T37" i="1"/>
  <c r="N13" i="1" s="1"/>
  <c r="T36" i="1"/>
  <c r="T35" i="1"/>
  <c r="N11" i="1" s="1"/>
  <c r="T34" i="1"/>
  <c r="N10" i="1" s="1"/>
  <c r="Q10" i="1" s="1"/>
  <c r="T33" i="1"/>
  <c r="N9" i="1" s="1"/>
  <c r="T32" i="1"/>
  <c r="J32" i="1"/>
  <c r="J33" i="1"/>
  <c r="J34" i="1"/>
  <c r="L11" i="1" s="1"/>
  <c r="Q11" i="1" s="1"/>
  <c r="J35" i="1"/>
  <c r="L12" i="1" s="1"/>
  <c r="Q12" i="1" s="1"/>
  <c r="J36" i="1"/>
  <c r="L13" i="1" s="1"/>
  <c r="J37" i="1"/>
  <c r="L14" i="1" s="1"/>
  <c r="Q14" i="1" s="1"/>
  <c r="J38" i="1"/>
  <c r="L15" i="1" s="1"/>
  <c r="Q15" i="1" s="1"/>
  <c r="J39" i="1"/>
  <c r="L16" i="1" s="1"/>
  <c r="Q16" i="1" s="1"/>
  <c r="J40" i="1"/>
  <c r="L17" i="1" s="1"/>
  <c r="J41" i="1"/>
  <c r="L18" i="1" s="1"/>
  <c r="Q18" i="1" s="1"/>
  <c r="J42" i="1"/>
  <c r="L19" i="1" s="1"/>
  <c r="Q19" i="1" s="1"/>
  <c r="J31" i="1"/>
  <c r="Q8" i="1" s="1"/>
  <c r="R8" i="1" s="1"/>
  <c r="G9" i="1" s="1"/>
  <c r="T8" i="1"/>
  <c r="T9" i="1"/>
  <c r="T10" i="1" s="1"/>
  <c r="T11" i="1" s="1"/>
  <c r="T12" i="1" s="1"/>
  <c r="T13" i="1" s="1"/>
  <c r="T14" i="1" s="1"/>
  <c r="T15" i="1" s="1"/>
  <c r="T16" i="1" s="1"/>
  <c r="T17" i="1" s="1"/>
  <c r="T18" i="1" s="1"/>
  <c r="T19" i="1" s="1"/>
  <c r="Q13" i="1" l="1"/>
  <c r="Q9" i="1"/>
  <c r="R9" i="1" s="1"/>
  <c r="C10" i="1" s="1"/>
  <c r="G10" i="1" s="1"/>
  <c r="R10" i="1" s="1"/>
  <c r="C11" i="1" s="1"/>
  <c r="G11" i="1" s="1"/>
  <c r="R11" i="1" s="1"/>
  <c r="C12" i="1" s="1"/>
  <c r="G12" i="1" s="1"/>
  <c r="R12" i="1" s="1"/>
  <c r="C13" i="1" s="1"/>
  <c r="G13" i="1" s="1"/>
  <c r="R13" i="1" s="1"/>
  <c r="C14" i="1" s="1"/>
  <c r="G14" i="1" s="1"/>
  <c r="R14" i="1" s="1"/>
  <c r="C15" i="1" s="1"/>
  <c r="G15" i="1" s="1"/>
  <c r="R15" i="1" s="1"/>
  <c r="C16" i="1" s="1"/>
  <c r="G16" i="1" s="1"/>
  <c r="R16" i="1" s="1"/>
  <c r="C17" i="1" s="1"/>
  <c r="G17" i="1" s="1"/>
  <c r="R17" i="1" s="1"/>
  <c r="C18" i="1" s="1"/>
  <c r="G18" i="1" s="1"/>
  <c r="R18" i="1" s="1"/>
  <c r="C19" i="1" s="1"/>
  <c r="G19" i="1" s="1"/>
  <c r="R19" i="1" s="1"/>
  <c r="Q17" i="1"/>
</calcChain>
</file>

<file path=xl/sharedStrings.xml><?xml version="1.0" encoding="utf-8"?>
<sst xmlns="http://schemas.openxmlformats.org/spreadsheetml/2006/main" count="78" uniqueCount="51">
  <si>
    <t>Abril</t>
  </si>
  <si>
    <t>Junho</t>
  </si>
  <si>
    <t>Julho</t>
  </si>
  <si>
    <t>Agosto</t>
  </si>
  <si>
    <t>Setembro</t>
  </si>
  <si>
    <t>Outubro</t>
  </si>
  <si>
    <t>Despesas totais</t>
  </si>
  <si>
    <t>Receitas Totais</t>
  </si>
  <si>
    <t>Novembro</t>
  </si>
  <si>
    <t>Dezembro</t>
  </si>
  <si>
    <t>Alimentação</t>
  </si>
  <si>
    <t>Maio</t>
  </si>
  <si>
    <t>Você</t>
  </si>
  <si>
    <t>Cartões</t>
  </si>
  <si>
    <t>Cônjuge</t>
  </si>
  <si>
    <t>Janeiro</t>
  </si>
  <si>
    <t>Fevereiro</t>
  </si>
  <si>
    <t>Março</t>
  </si>
  <si>
    <t>Resta</t>
  </si>
  <si>
    <t>Saldo</t>
  </si>
  <si>
    <t>Saldo (mês anteior)</t>
  </si>
  <si>
    <t>Aluguel/Financ./Empr.</t>
  </si>
  <si>
    <t>Outros</t>
  </si>
  <si>
    <t>Depósito</t>
  </si>
  <si>
    <t>Água/Luz/Telefone/etc.</t>
  </si>
  <si>
    <t>Colunas automáticas</t>
  </si>
  <si>
    <t>Impostos</t>
  </si>
  <si>
    <t>Receita-Despesa</t>
  </si>
  <si>
    <t xml:space="preserve"> Saldo Inicial &gt;&gt; </t>
  </si>
  <si>
    <t>Gasolina</t>
  </si>
  <si>
    <t>Manutenção</t>
  </si>
  <si>
    <t>IPVA/DPVAT</t>
  </si>
  <si>
    <t>CRECI</t>
  </si>
  <si>
    <t>BANCO/RESERVA</t>
  </si>
  <si>
    <t>Entradas</t>
  </si>
  <si>
    <t>Saídas</t>
  </si>
  <si>
    <t>Total</t>
  </si>
  <si>
    <t>Estudo (família)</t>
  </si>
  <si>
    <t>Folhetos</t>
  </si>
  <si>
    <t>Portal Imobiliário</t>
  </si>
  <si>
    <t>Site/Blog</t>
  </si>
  <si>
    <t>Cartões de Visita</t>
  </si>
  <si>
    <t>Gastos com Carro</t>
  </si>
  <si>
    <t>Invest. Profissional</t>
  </si>
  <si>
    <t>Gastos com Carro/Transporte</t>
  </si>
  <si>
    <t xml:space="preserve"> </t>
  </si>
  <si>
    <t>Investimento Profissional (Corretor de Imóveis)</t>
  </si>
  <si>
    <t>Táxi/Ônibus/Outros</t>
  </si>
  <si>
    <t>Saldo inicial da planilha</t>
  </si>
  <si>
    <t>Cursos/Palestras</t>
  </si>
  <si>
    <t xml:space="preserve">MODELO DE CONTROLE FINANCEIRO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</si>
</sst>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7F7B7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/>
    <xf numFmtId="0" fontId="1" fillId="0" borderId="0" xfId="0" applyFont="1" applyBorder="1"/>
    <xf numFmtId="3" fontId="0" fillId="0" borderId="0" xfId="0" applyNumberFormat="1" applyBorder="1"/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ill="1"/>
    <xf numFmtId="0" fontId="0" fillId="13" borderId="0" xfId="0" applyFill="1"/>
    <xf numFmtId="0" fontId="3" fillId="11" borderId="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3" fontId="1" fillId="0" borderId="0" xfId="0" applyNumberFormat="1" applyFont="1" applyBorder="1" applyAlignment="1"/>
    <xf numFmtId="3" fontId="0" fillId="13" borderId="5" xfId="0" applyNumberFormat="1" applyFill="1" applyBorder="1"/>
    <xf numFmtId="3" fontId="1" fillId="0" borderId="11" xfId="0" applyNumberFormat="1" applyFont="1" applyBorder="1" applyAlignment="1">
      <alignment horizontal="right"/>
    </xf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12" borderId="11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8" fillId="15" borderId="5" xfId="0" applyFont="1" applyFill="1" applyBorder="1" applyAlignment="1">
      <alignment horizontal="center"/>
    </xf>
    <xf numFmtId="0" fontId="7" fillId="0" borderId="1" xfId="0" applyFont="1" applyBorder="1" applyAlignment="1">
      <alignment horizontal="right"/>
    </xf>
    <xf numFmtId="164" fontId="6" fillId="0" borderId="2" xfId="0" applyNumberFormat="1" applyFont="1" applyBorder="1"/>
    <xf numFmtId="164" fontId="6" fillId="12" borderId="2" xfId="0" applyNumberFormat="1" applyFont="1" applyFill="1" applyBorder="1"/>
    <xf numFmtId="164" fontId="6" fillId="6" borderId="2" xfId="0" applyNumberFormat="1" applyFont="1" applyFill="1" applyBorder="1"/>
    <xf numFmtId="164" fontId="7" fillId="5" borderId="17" xfId="0" applyNumberFormat="1" applyFont="1" applyFill="1" applyBorder="1"/>
    <xf numFmtId="164" fontId="6" fillId="16" borderId="16" xfId="0" applyNumberFormat="1" applyFont="1" applyFill="1" applyBorder="1"/>
    <xf numFmtId="164" fontId="6" fillId="18" borderId="2" xfId="0" applyNumberFormat="1" applyFont="1" applyFill="1" applyBorder="1"/>
    <xf numFmtId="164" fontId="6" fillId="0" borderId="1" xfId="0" applyNumberFormat="1" applyFont="1" applyBorder="1"/>
    <xf numFmtId="164" fontId="6" fillId="12" borderId="1" xfId="0" applyNumberFormat="1" applyFont="1" applyFill="1" applyBorder="1"/>
    <xf numFmtId="164" fontId="6" fillId="6" borderId="1" xfId="0" applyNumberFormat="1" applyFont="1" applyFill="1" applyBorder="1"/>
    <xf numFmtId="164" fontId="7" fillId="5" borderId="1" xfId="0" applyNumberFormat="1" applyFont="1" applyFill="1" applyBorder="1"/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164" fontId="6" fillId="0" borderId="2" xfId="0" quotePrefix="1" applyNumberFormat="1" applyFont="1" applyBorder="1"/>
    <xf numFmtId="0" fontId="6" fillId="0" borderId="2" xfId="0" applyFont="1" applyFill="1" applyBorder="1" applyAlignment="1">
      <alignment horizontal="center"/>
    </xf>
    <xf numFmtId="3" fontId="0" fillId="14" borderId="18" xfId="0" applyNumberFormat="1" applyFill="1" applyBorder="1"/>
    <xf numFmtId="164" fontId="0" fillId="14" borderId="2" xfId="0" applyNumberFormat="1" applyFill="1" applyBorder="1"/>
    <xf numFmtId="3" fontId="0" fillId="2" borderId="14" xfId="0" applyNumberFormat="1" applyFill="1" applyBorder="1"/>
    <xf numFmtId="164" fontId="0" fillId="2" borderId="2" xfId="0" applyNumberFormat="1" applyFill="1" applyBorder="1"/>
    <xf numFmtId="164" fontId="9" fillId="20" borderId="2" xfId="0" applyNumberFormat="1" applyFont="1" applyFill="1" applyBorder="1" applyAlignment="1">
      <alignment horizontal="center"/>
    </xf>
    <xf numFmtId="0" fontId="8" fillId="20" borderId="4" xfId="0" applyFont="1" applyFill="1" applyBorder="1"/>
    <xf numFmtId="0" fontId="9" fillId="3" borderId="10" xfId="0" applyFont="1" applyFill="1" applyBorder="1" applyAlignment="1">
      <alignment horizontal="center"/>
    </xf>
    <xf numFmtId="0" fontId="9" fillId="19" borderId="10" xfId="0" applyFont="1" applyFill="1" applyBorder="1" applyAlignment="1">
      <alignment horizontal="center"/>
    </xf>
    <xf numFmtId="3" fontId="0" fillId="20" borderId="9" xfId="0" applyNumberFormat="1" applyFill="1" applyBorder="1"/>
    <xf numFmtId="0" fontId="5" fillId="9" borderId="22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/>
    </xf>
    <xf numFmtId="0" fontId="5" fillId="9" borderId="24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5" fillId="9" borderId="0" xfId="0" applyFont="1" applyFill="1" applyBorder="1" applyAlignment="1">
      <alignment horizontal="center" vertical="center"/>
    </xf>
    <xf numFmtId="0" fontId="5" fillId="9" borderId="25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/>
    </xf>
    <xf numFmtId="3" fontId="1" fillId="0" borderId="10" xfId="0" applyNumberFormat="1" applyFont="1" applyBorder="1" applyAlignment="1">
      <alignment horizontal="right"/>
    </xf>
    <xf numFmtId="3" fontId="1" fillId="0" borderId="11" xfId="0" applyNumberFormat="1" applyFont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3" fontId="3" fillId="19" borderId="5" xfId="0" applyNumberFormat="1" applyFont="1" applyFill="1" applyBorder="1" applyAlignment="1">
      <alignment horizontal="center"/>
    </xf>
    <xf numFmtId="3" fontId="3" fillId="19" borderId="6" xfId="0" applyNumberFormat="1" applyFont="1" applyFill="1" applyBorder="1" applyAlignment="1">
      <alignment horizontal="center"/>
    </xf>
    <xf numFmtId="3" fontId="3" fillId="19" borderId="7" xfId="0" applyNumberFormat="1" applyFont="1" applyFill="1" applyBorder="1" applyAlignment="1">
      <alignment horizontal="center"/>
    </xf>
    <xf numFmtId="3" fontId="3" fillId="3" borderId="5" xfId="0" applyNumberFormat="1" applyFont="1" applyFill="1" applyBorder="1" applyAlignment="1">
      <alignment horizontal="center"/>
    </xf>
    <xf numFmtId="3" fontId="3" fillId="3" borderId="6" xfId="0" applyNumberFormat="1" applyFont="1" applyFill="1" applyBorder="1" applyAlignment="1">
      <alignment horizontal="center"/>
    </xf>
    <xf numFmtId="3" fontId="3" fillId="3" borderId="7" xfId="0" applyNumberFormat="1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center"/>
    </xf>
    <xf numFmtId="0" fontId="3" fillId="17" borderId="15" xfId="0" applyFont="1" applyFill="1" applyBorder="1" applyAlignment="1">
      <alignment horizontal="center"/>
    </xf>
    <xf numFmtId="0" fontId="3" fillId="17" borderId="1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1404941</xdr:colOff>
      <xdr:row>18</xdr:row>
      <xdr:rowOff>35721</xdr:rowOff>
    </xdr:from>
    <xdr:to>
      <xdr:col>11</xdr:col>
      <xdr:colOff>142876</xdr:colOff>
      <xdr:row>27</xdr:row>
      <xdr:rowOff>71436</xdr:rowOff>
    </xdr:to>
    <xdr:cxnSp macro="">
      <xdr:nvCxnSpPr>
        <xdr:cNvPr id="4" name="Conector em curv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rot="5400000">
          <a:off x="9328551" y="3863580"/>
          <a:ext cx="1762121" cy="1250154"/>
        </a:xfrm>
        <a:prstGeom prst="curvedConnector3">
          <a:avLst>
            <a:gd name="adj1" fmla="val 56757"/>
          </a:avLst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119063</xdr:colOff>
      <xdr:row>18</xdr:row>
      <xdr:rowOff>71438</xdr:rowOff>
    </xdr:from>
    <xdr:to>
      <xdr:col>14</xdr:col>
      <xdr:colOff>83344</xdr:colOff>
      <xdr:row>27</xdr:row>
      <xdr:rowOff>83346</xdr:rowOff>
    </xdr:to>
    <xdr:cxnSp macro="">
      <xdr:nvCxnSpPr>
        <xdr:cNvPr id="9" name="Conector em curva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rot="16200000" flipH="1">
          <a:off x="12352734" y="3946923"/>
          <a:ext cx="1738314" cy="1131094"/>
        </a:xfrm>
        <a:prstGeom prst="curvedConnector3">
          <a:avLst>
            <a:gd name="adj1" fmla="val 50000"/>
          </a:avLst>
        </a:prstGeom>
        <a:ln w="38100">
          <a:solidFill>
            <a:srgbClr val="00B0F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654843</xdr:colOff>
      <xdr:row>2</xdr:row>
      <xdr:rowOff>35719</xdr:rowOff>
    </xdr:from>
    <xdr:to>
      <xdr:col>2</xdr:col>
      <xdr:colOff>1476374</xdr:colOff>
      <xdr:row>6</xdr:row>
      <xdr:rowOff>119063</xdr:rowOff>
    </xdr:to>
    <xdr:sp macro="" textlink="">
      <xdr:nvSpPr>
        <xdr:cNvPr id="26" name="Texto explicativo em seta para a direita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 rot="5400000">
          <a:off x="1208483" y="113110"/>
          <a:ext cx="976313" cy="1583531"/>
        </a:xfrm>
        <a:prstGeom prst="rightArrowCallout">
          <a:avLst>
            <a:gd name="adj1" fmla="val 12805"/>
            <a:gd name="adj2" fmla="val 25000"/>
            <a:gd name="adj3" fmla="val 25000"/>
            <a:gd name="adj4" fmla="val 64977"/>
          </a:avLst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20</xdr:col>
      <xdr:colOff>136920</xdr:colOff>
      <xdr:row>3</xdr:row>
      <xdr:rowOff>5952</xdr:rowOff>
    </xdr:from>
    <xdr:to>
      <xdr:col>23</xdr:col>
      <xdr:colOff>35718</xdr:colOff>
      <xdr:row>10</xdr:row>
      <xdr:rowOff>113108</xdr:rowOff>
    </xdr:to>
    <xdr:sp macro="" textlink="">
      <xdr:nvSpPr>
        <xdr:cNvPr id="27" name="Texto explicativo em seta para a direita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 rot="10800000">
          <a:off x="20187045" y="577452"/>
          <a:ext cx="1720454" cy="1583531"/>
        </a:xfrm>
        <a:prstGeom prst="rightArrowCallout">
          <a:avLst>
            <a:gd name="adj1" fmla="val 12805"/>
            <a:gd name="adj2" fmla="val 25000"/>
            <a:gd name="adj3" fmla="val 25000"/>
            <a:gd name="adj4" fmla="val 64977"/>
          </a:avLst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726282</xdr:colOff>
      <xdr:row>2</xdr:row>
      <xdr:rowOff>47624</xdr:rowOff>
    </xdr:from>
    <xdr:to>
      <xdr:col>2</xdr:col>
      <xdr:colOff>1416844</xdr:colOff>
      <xdr:row>5</xdr:row>
      <xdr:rowOff>-1</xdr:rowOff>
    </xdr:to>
    <xdr:sp macro="" textlink="">
      <xdr:nvSpPr>
        <xdr:cNvPr id="28" name="CaixaDeText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976313" y="428624"/>
          <a:ext cx="1452562" cy="595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050">
              <a:solidFill>
                <a:schemeClr val="bg1"/>
              </a:solidFill>
            </a:rPr>
            <a:t>Saldo</a:t>
          </a:r>
          <a:r>
            <a:rPr lang="pt-BR" sz="1050" baseline="0">
              <a:solidFill>
                <a:schemeClr val="bg1"/>
              </a:solidFill>
            </a:rPr>
            <a:t> em dinheiro (não bancário) no momento em que criou a planilha</a:t>
          </a:r>
          <a:endParaRPr lang="pt-BR" sz="1050">
            <a:solidFill>
              <a:schemeClr val="bg1"/>
            </a:solidFill>
          </a:endParaRPr>
        </a:p>
      </xdr:txBody>
    </xdr:sp>
    <xdr:clientData/>
  </xdr:twoCellAnchor>
  <xdr:twoCellAnchor>
    <xdr:from>
      <xdr:col>21</xdr:col>
      <xdr:colOff>152400</xdr:colOff>
      <xdr:row>3</xdr:row>
      <xdr:rowOff>33337</xdr:rowOff>
    </xdr:from>
    <xdr:to>
      <xdr:col>22</xdr:col>
      <xdr:colOff>559593</xdr:colOff>
      <xdr:row>10</xdr:row>
      <xdr:rowOff>0</xdr:rowOff>
    </xdr:to>
    <xdr:sp macro="" textlink="">
      <xdr:nvSpPr>
        <xdr:cNvPr id="29" name="CaixaDeText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0809744" y="604837"/>
          <a:ext cx="1014412" cy="14430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050">
              <a:solidFill>
                <a:schemeClr val="bg1"/>
              </a:solidFill>
            </a:rPr>
            <a:t>Saldo bancário</a:t>
          </a:r>
          <a:r>
            <a:rPr lang="pt-BR" sz="1050" baseline="0">
              <a:solidFill>
                <a:schemeClr val="bg1"/>
              </a:solidFill>
            </a:rPr>
            <a:t> </a:t>
          </a:r>
          <a:r>
            <a:rPr lang="pt-BR" sz="1050">
              <a:solidFill>
                <a:schemeClr val="bg1"/>
              </a:solidFill>
            </a:rPr>
            <a:t>atual</a:t>
          </a:r>
          <a:r>
            <a:rPr lang="pt-BR" sz="1050" baseline="0">
              <a:solidFill>
                <a:schemeClr val="bg1"/>
              </a:solidFill>
            </a:rPr>
            <a:t> no momento em que criou a planilha</a:t>
          </a:r>
          <a:endParaRPr lang="pt-BR" sz="105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48"/>
  <sheetViews>
    <sheetView showGridLines="0" tabSelected="1" zoomScale="80" zoomScaleNormal="80" workbookViewId="0">
      <selection activeCell="B5" sqref="B5"/>
    </sheetView>
  </sheetViews>
  <sheetFormatPr defaultRowHeight="14.4" outlineLevelCol="1" x14ac:dyDescent="0.3"/>
  <cols>
    <col min="1" max="1" width="3.6640625" customWidth="1"/>
    <col min="2" max="2" width="11.44140625" bestFit="1" customWidth="1"/>
    <col min="3" max="3" width="25.5546875" bestFit="1" customWidth="1" outlineLevel="1"/>
    <col min="4" max="5" width="11.5546875" bestFit="1" customWidth="1" outlineLevel="1"/>
    <col min="6" max="6" width="12.33203125" bestFit="1" customWidth="1" outlineLevel="1"/>
    <col min="7" max="7" width="14.33203125" bestFit="1" customWidth="1"/>
    <col min="8" max="8" width="20.109375" bestFit="1" customWidth="1" outlineLevel="1"/>
    <col min="9" max="9" width="12" customWidth="1" outlineLevel="1"/>
    <col min="10" max="10" width="24.44140625" bestFit="1" customWidth="1" outlineLevel="1"/>
    <col min="11" max="11" width="13.33203125" customWidth="1" outlineLevel="1"/>
    <col min="12" max="12" width="15.5546875" bestFit="1" customWidth="1" outlineLevel="1"/>
    <col min="13" max="13" width="12.109375" customWidth="1" outlineLevel="1"/>
    <col min="14" max="14" width="17.44140625" bestFit="1" customWidth="1" outlineLevel="1"/>
    <col min="15" max="15" width="15.6640625" bestFit="1" customWidth="1" outlineLevel="1"/>
    <col min="16" max="16" width="14.88671875" bestFit="1" customWidth="1"/>
    <col min="17" max="17" width="18" bestFit="1" customWidth="1"/>
    <col min="18" max="18" width="15.6640625" bestFit="1" customWidth="1"/>
    <col min="19" max="19" width="17.44140625" bestFit="1" customWidth="1"/>
    <col min="20" max="20" width="13.44140625" customWidth="1"/>
  </cols>
  <sheetData>
    <row r="1" spans="2:20" x14ac:dyDescent="0.3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20" x14ac:dyDescent="0.3">
      <c r="B2" s="47" t="s">
        <v>50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9"/>
    </row>
    <row r="3" spans="2:20" ht="15" customHeight="1" x14ac:dyDescent="0.3">
      <c r="B3" s="50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2"/>
    </row>
    <row r="4" spans="2:20" ht="15.75" customHeight="1" x14ac:dyDescent="0.3"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5"/>
    </row>
    <row r="5" spans="2:20" ht="18.600000000000001" thickBot="1" x14ac:dyDescent="0.4">
      <c r="S5" s="70" t="s">
        <v>33</v>
      </c>
      <c r="T5" s="71"/>
    </row>
    <row r="6" spans="2:20" ht="18.600000000000001" thickBot="1" x14ac:dyDescent="0.4">
      <c r="C6" s="67" t="s">
        <v>34</v>
      </c>
      <c r="D6" s="68"/>
      <c r="E6" s="68"/>
      <c r="F6" s="68"/>
      <c r="G6" s="69"/>
      <c r="H6" s="58" t="s">
        <v>35</v>
      </c>
      <c r="I6" s="59"/>
      <c r="J6" s="59"/>
      <c r="K6" s="59"/>
      <c r="L6" s="59"/>
      <c r="M6" s="59"/>
      <c r="N6" s="59"/>
      <c r="O6" s="59"/>
      <c r="P6" s="59"/>
      <c r="Q6" s="60"/>
      <c r="R6" s="8" t="s">
        <v>18</v>
      </c>
      <c r="S6" s="10" t="s">
        <v>23</v>
      </c>
      <c r="T6" s="9" t="s">
        <v>19</v>
      </c>
    </row>
    <row r="7" spans="2:20" ht="15" thickBot="1" x14ac:dyDescent="0.35">
      <c r="B7" s="14"/>
      <c r="C7" s="15" t="s">
        <v>20</v>
      </c>
      <c r="D7" s="16" t="s">
        <v>12</v>
      </c>
      <c r="E7" s="16" t="s">
        <v>14</v>
      </c>
      <c r="F7" s="16" t="s">
        <v>22</v>
      </c>
      <c r="G7" s="17" t="s">
        <v>7</v>
      </c>
      <c r="H7" s="18" t="s">
        <v>21</v>
      </c>
      <c r="I7" s="16" t="s">
        <v>13</v>
      </c>
      <c r="J7" s="16" t="s">
        <v>24</v>
      </c>
      <c r="K7" s="16" t="s">
        <v>10</v>
      </c>
      <c r="L7" s="44" t="s">
        <v>42</v>
      </c>
      <c r="M7" s="16" t="s">
        <v>26</v>
      </c>
      <c r="N7" s="45" t="s">
        <v>43</v>
      </c>
      <c r="O7" s="16" t="s">
        <v>37</v>
      </c>
      <c r="P7" s="19" t="s">
        <v>22</v>
      </c>
      <c r="Q7" s="20" t="s">
        <v>6</v>
      </c>
      <c r="R7" s="21" t="s">
        <v>27</v>
      </c>
      <c r="S7" s="22" t="s">
        <v>28</v>
      </c>
      <c r="T7" s="43"/>
    </row>
    <row r="8" spans="2:20" x14ac:dyDescent="0.3">
      <c r="B8" s="23" t="s">
        <v>15</v>
      </c>
      <c r="C8" s="42"/>
      <c r="D8" s="24"/>
      <c r="E8" s="24"/>
      <c r="F8" s="24"/>
      <c r="G8" s="25">
        <v>15000</v>
      </c>
      <c r="H8" s="24"/>
      <c r="I8" s="24"/>
      <c r="J8" s="24"/>
      <c r="K8" s="24"/>
      <c r="L8" s="24">
        <v>1500</v>
      </c>
      <c r="M8" s="24"/>
      <c r="N8" s="24">
        <v>1500</v>
      </c>
      <c r="O8" s="24"/>
      <c r="P8" s="24"/>
      <c r="Q8" s="26">
        <f t="shared" ref="Q8:Q19" si="0">SUM(H8:P8)</f>
        <v>3000</v>
      </c>
      <c r="R8" s="27">
        <f t="shared" ref="R8:R19" si="1">G8-Q8</f>
        <v>12000</v>
      </c>
      <c r="S8" s="28"/>
      <c r="T8" s="29">
        <f>T7+S8</f>
        <v>0</v>
      </c>
    </row>
    <row r="9" spans="2:20" x14ac:dyDescent="0.3">
      <c r="B9" s="23" t="s">
        <v>16</v>
      </c>
      <c r="C9" s="30">
        <v>15000</v>
      </c>
      <c r="D9" s="30"/>
      <c r="E9" s="30"/>
      <c r="F9" s="30"/>
      <c r="G9" s="31">
        <f t="shared" ref="G8:G19" si="2">SUM(C9:F9)</f>
        <v>15000</v>
      </c>
      <c r="H9" s="30"/>
      <c r="I9" s="30"/>
      <c r="J9" s="30"/>
      <c r="K9" s="30"/>
      <c r="L9" s="24">
        <v>1500</v>
      </c>
      <c r="M9" s="30"/>
      <c r="N9" s="24">
        <f t="shared" ref="N9:N19" si="3">T33</f>
        <v>0</v>
      </c>
      <c r="O9" s="30"/>
      <c r="P9" s="30"/>
      <c r="Q9" s="32">
        <f t="shared" si="0"/>
        <v>1500</v>
      </c>
      <c r="R9" s="33">
        <f t="shared" si="1"/>
        <v>13500</v>
      </c>
      <c r="S9" s="28"/>
      <c r="T9" s="29">
        <f t="shared" ref="T9:T19" si="4">T8+S9</f>
        <v>0</v>
      </c>
    </row>
    <row r="10" spans="2:20" x14ac:dyDescent="0.3">
      <c r="B10" s="23" t="s">
        <v>17</v>
      </c>
      <c r="C10" s="30">
        <f t="shared" ref="C9:C19" si="5">R9-S9</f>
        <v>13500</v>
      </c>
      <c r="D10" s="30"/>
      <c r="E10" s="30"/>
      <c r="F10" s="30"/>
      <c r="G10" s="31">
        <f t="shared" si="2"/>
        <v>13500</v>
      </c>
      <c r="H10" s="30"/>
      <c r="I10" s="30"/>
      <c r="J10" s="30"/>
      <c r="K10" s="30"/>
      <c r="L10" s="24">
        <f t="shared" ref="L9:L19" si="6">J33</f>
        <v>0</v>
      </c>
      <c r="M10" s="30"/>
      <c r="N10" s="24">
        <f t="shared" si="3"/>
        <v>0</v>
      </c>
      <c r="O10" s="30"/>
      <c r="P10" s="30"/>
      <c r="Q10" s="32">
        <f t="shared" si="0"/>
        <v>0</v>
      </c>
      <c r="R10" s="33">
        <f t="shared" si="1"/>
        <v>13500</v>
      </c>
      <c r="S10" s="28"/>
      <c r="T10" s="29">
        <f t="shared" si="4"/>
        <v>0</v>
      </c>
    </row>
    <row r="11" spans="2:20" x14ac:dyDescent="0.3">
      <c r="B11" s="23" t="s">
        <v>0</v>
      </c>
      <c r="C11" s="30">
        <f t="shared" si="5"/>
        <v>13500</v>
      </c>
      <c r="D11" s="30"/>
      <c r="E11" s="30"/>
      <c r="F11" s="30"/>
      <c r="G11" s="31">
        <f t="shared" si="2"/>
        <v>13500</v>
      </c>
      <c r="H11" s="30"/>
      <c r="I11" s="30"/>
      <c r="J11" s="30"/>
      <c r="K11" s="30"/>
      <c r="L11" s="24">
        <f t="shared" si="6"/>
        <v>0</v>
      </c>
      <c r="M11" s="30"/>
      <c r="N11" s="24">
        <f t="shared" si="3"/>
        <v>0</v>
      </c>
      <c r="O11" s="30"/>
      <c r="P11" s="30"/>
      <c r="Q11" s="32">
        <f t="shared" si="0"/>
        <v>0</v>
      </c>
      <c r="R11" s="33">
        <f t="shared" si="1"/>
        <v>13500</v>
      </c>
      <c r="S11" s="28"/>
      <c r="T11" s="29">
        <f t="shared" si="4"/>
        <v>0</v>
      </c>
    </row>
    <row r="12" spans="2:20" x14ac:dyDescent="0.3">
      <c r="B12" s="23" t="s">
        <v>11</v>
      </c>
      <c r="C12" s="30">
        <f t="shared" si="5"/>
        <v>13500</v>
      </c>
      <c r="D12" s="30"/>
      <c r="E12" s="30"/>
      <c r="F12" s="30"/>
      <c r="G12" s="31">
        <f t="shared" si="2"/>
        <v>13500</v>
      </c>
      <c r="H12" s="30"/>
      <c r="I12" s="30"/>
      <c r="J12" s="30"/>
      <c r="K12" s="30"/>
      <c r="L12" s="24">
        <f t="shared" si="6"/>
        <v>0</v>
      </c>
      <c r="M12" s="30"/>
      <c r="N12" s="24">
        <f t="shared" si="3"/>
        <v>0</v>
      </c>
      <c r="O12" s="30"/>
      <c r="P12" s="30"/>
      <c r="Q12" s="32">
        <f t="shared" si="0"/>
        <v>0</v>
      </c>
      <c r="R12" s="33">
        <f t="shared" si="1"/>
        <v>13500</v>
      </c>
      <c r="S12" s="28"/>
      <c r="T12" s="29">
        <f t="shared" si="4"/>
        <v>0</v>
      </c>
    </row>
    <row r="13" spans="2:20" x14ac:dyDescent="0.3">
      <c r="B13" s="23" t="s">
        <v>1</v>
      </c>
      <c r="C13" s="30">
        <f t="shared" si="5"/>
        <v>13500</v>
      </c>
      <c r="D13" s="30"/>
      <c r="E13" s="30"/>
      <c r="F13" s="30"/>
      <c r="G13" s="31">
        <f t="shared" si="2"/>
        <v>13500</v>
      </c>
      <c r="H13" s="30"/>
      <c r="I13" s="30"/>
      <c r="J13" s="30"/>
      <c r="K13" s="30"/>
      <c r="L13" s="24">
        <f t="shared" si="6"/>
        <v>0</v>
      </c>
      <c r="M13" s="30"/>
      <c r="N13" s="24">
        <f t="shared" si="3"/>
        <v>0</v>
      </c>
      <c r="O13" s="30"/>
      <c r="P13" s="30"/>
      <c r="Q13" s="32">
        <f t="shared" si="0"/>
        <v>0</v>
      </c>
      <c r="R13" s="33">
        <f t="shared" si="1"/>
        <v>13500</v>
      </c>
      <c r="S13" s="28"/>
      <c r="T13" s="29">
        <f t="shared" si="4"/>
        <v>0</v>
      </c>
    </row>
    <row r="14" spans="2:20" x14ac:dyDescent="0.3">
      <c r="B14" s="23" t="s">
        <v>2</v>
      </c>
      <c r="C14" s="30">
        <f t="shared" si="5"/>
        <v>13500</v>
      </c>
      <c r="D14" s="30"/>
      <c r="E14" s="30"/>
      <c r="F14" s="30"/>
      <c r="G14" s="31">
        <f t="shared" si="2"/>
        <v>13500</v>
      </c>
      <c r="H14" s="30"/>
      <c r="I14" s="30"/>
      <c r="J14" s="30"/>
      <c r="K14" s="30"/>
      <c r="L14" s="24">
        <f t="shared" si="6"/>
        <v>0</v>
      </c>
      <c r="M14" s="30"/>
      <c r="N14" s="24">
        <f t="shared" si="3"/>
        <v>0</v>
      </c>
      <c r="O14" s="30"/>
      <c r="P14" s="30"/>
      <c r="Q14" s="32">
        <f t="shared" si="0"/>
        <v>0</v>
      </c>
      <c r="R14" s="33">
        <f t="shared" si="1"/>
        <v>13500</v>
      </c>
      <c r="S14" s="28"/>
      <c r="T14" s="29">
        <f t="shared" si="4"/>
        <v>0</v>
      </c>
    </row>
    <row r="15" spans="2:20" x14ac:dyDescent="0.3">
      <c r="B15" s="23" t="s">
        <v>3</v>
      </c>
      <c r="C15" s="30">
        <f t="shared" si="5"/>
        <v>13500</v>
      </c>
      <c r="D15" s="30"/>
      <c r="E15" s="30"/>
      <c r="F15" s="30"/>
      <c r="G15" s="31">
        <f t="shared" si="2"/>
        <v>13500</v>
      </c>
      <c r="H15" s="30"/>
      <c r="I15" s="30"/>
      <c r="J15" s="30"/>
      <c r="K15" s="30"/>
      <c r="L15" s="24">
        <f t="shared" si="6"/>
        <v>0</v>
      </c>
      <c r="M15" s="30"/>
      <c r="N15" s="24">
        <f t="shared" si="3"/>
        <v>0</v>
      </c>
      <c r="O15" s="30"/>
      <c r="P15" s="30"/>
      <c r="Q15" s="32">
        <f t="shared" si="0"/>
        <v>0</v>
      </c>
      <c r="R15" s="33">
        <f t="shared" si="1"/>
        <v>13500</v>
      </c>
      <c r="S15" s="28"/>
      <c r="T15" s="29">
        <f t="shared" si="4"/>
        <v>0</v>
      </c>
    </row>
    <row r="16" spans="2:20" x14ac:dyDescent="0.3">
      <c r="B16" s="23" t="s">
        <v>4</v>
      </c>
      <c r="C16" s="30">
        <f t="shared" si="5"/>
        <v>13500</v>
      </c>
      <c r="D16" s="30"/>
      <c r="E16" s="30"/>
      <c r="F16" s="30"/>
      <c r="G16" s="31">
        <f t="shared" si="2"/>
        <v>13500</v>
      </c>
      <c r="H16" s="30"/>
      <c r="I16" s="30"/>
      <c r="J16" s="30"/>
      <c r="K16" s="30"/>
      <c r="L16" s="24">
        <f t="shared" si="6"/>
        <v>0</v>
      </c>
      <c r="M16" s="30"/>
      <c r="N16" s="24">
        <f t="shared" si="3"/>
        <v>0</v>
      </c>
      <c r="O16" s="30"/>
      <c r="P16" s="30"/>
      <c r="Q16" s="32">
        <f t="shared" si="0"/>
        <v>0</v>
      </c>
      <c r="R16" s="33">
        <f t="shared" si="1"/>
        <v>13500</v>
      </c>
      <c r="S16" s="28"/>
      <c r="T16" s="29">
        <f t="shared" si="4"/>
        <v>0</v>
      </c>
    </row>
    <row r="17" spans="2:21" x14ac:dyDescent="0.3">
      <c r="B17" s="23" t="s">
        <v>5</v>
      </c>
      <c r="C17" s="30">
        <f t="shared" si="5"/>
        <v>13500</v>
      </c>
      <c r="D17" s="30"/>
      <c r="E17" s="30"/>
      <c r="F17" s="30"/>
      <c r="G17" s="31">
        <f t="shared" si="2"/>
        <v>13500</v>
      </c>
      <c r="H17" s="30"/>
      <c r="I17" s="30"/>
      <c r="J17" s="30"/>
      <c r="K17" s="30"/>
      <c r="L17" s="24">
        <f t="shared" si="6"/>
        <v>0</v>
      </c>
      <c r="M17" s="30"/>
      <c r="N17" s="24">
        <f t="shared" si="3"/>
        <v>0</v>
      </c>
      <c r="O17" s="30"/>
      <c r="P17" s="30"/>
      <c r="Q17" s="32">
        <f t="shared" si="0"/>
        <v>0</v>
      </c>
      <c r="R17" s="33">
        <f t="shared" si="1"/>
        <v>13500</v>
      </c>
      <c r="S17" s="28"/>
      <c r="T17" s="29">
        <f t="shared" si="4"/>
        <v>0</v>
      </c>
    </row>
    <row r="18" spans="2:21" x14ac:dyDescent="0.3">
      <c r="B18" s="23" t="s">
        <v>8</v>
      </c>
      <c r="C18" s="30">
        <f t="shared" si="5"/>
        <v>13500</v>
      </c>
      <c r="D18" s="30"/>
      <c r="E18" s="30"/>
      <c r="F18" s="30"/>
      <c r="G18" s="31">
        <f t="shared" si="2"/>
        <v>13500</v>
      </c>
      <c r="H18" s="30"/>
      <c r="I18" s="30"/>
      <c r="J18" s="30"/>
      <c r="K18" s="30"/>
      <c r="L18" s="24">
        <f t="shared" si="6"/>
        <v>0</v>
      </c>
      <c r="M18" s="30"/>
      <c r="N18" s="24">
        <f t="shared" si="3"/>
        <v>0</v>
      </c>
      <c r="O18" s="30"/>
      <c r="P18" s="30"/>
      <c r="Q18" s="32">
        <f t="shared" si="0"/>
        <v>0</v>
      </c>
      <c r="R18" s="33">
        <f t="shared" si="1"/>
        <v>13500</v>
      </c>
      <c r="S18" s="28"/>
      <c r="T18" s="29">
        <f t="shared" si="4"/>
        <v>0</v>
      </c>
    </row>
    <row r="19" spans="2:21" x14ac:dyDescent="0.3">
      <c r="B19" s="23" t="s">
        <v>9</v>
      </c>
      <c r="C19" s="30">
        <f t="shared" si="5"/>
        <v>13500</v>
      </c>
      <c r="D19" s="30"/>
      <c r="E19" s="30"/>
      <c r="F19" s="30"/>
      <c r="G19" s="31">
        <f t="shared" si="2"/>
        <v>13500</v>
      </c>
      <c r="H19" s="30"/>
      <c r="I19" s="30"/>
      <c r="J19" s="30"/>
      <c r="K19" s="30"/>
      <c r="L19" s="24">
        <f t="shared" si="6"/>
        <v>0</v>
      </c>
      <c r="M19" s="30"/>
      <c r="N19" s="24">
        <f t="shared" si="3"/>
        <v>0</v>
      </c>
      <c r="O19" s="30"/>
      <c r="P19" s="30"/>
      <c r="Q19" s="32">
        <f t="shared" si="0"/>
        <v>0</v>
      </c>
      <c r="R19" s="33">
        <f t="shared" si="1"/>
        <v>13500</v>
      </c>
      <c r="S19" s="28"/>
      <c r="T19" s="29">
        <f t="shared" si="4"/>
        <v>0</v>
      </c>
    </row>
    <row r="20" spans="2:21" x14ac:dyDescent="0.3">
      <c r="C20" s="7"/>
      <c r="G20" s="7"/>
      <c r="L20" s="7"/>
      <c r="N20" s="7"/>
      <c r="P20" s="6"/>
      <c r="Q20" s="7"/>
      <c r="R20" s="7"/>
      <c r="T20" s="7"/>
    </row>
    <row r="21" spans="2:21" s="4" customFormat="1" ht="14.25" customHeight="1" x14ac:dyDescent="0.3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2:21" s="1" customFormat="1" ht="15" thickBot="1" x14ac:dyDescent="0.35">
      <c r="G22" s="2"/>
      <c r="P22" s="2"/>
    </row>
    <row r="23" spans="2:21" s="1" customFormat="1" ht="15" thickBot="1" x14ac:dyDescent="0.35">
      <c r="B23" s="12"/>
      <c r="C23" s="13" t="s">
        <v>25</v>
      </c>
      <c r="D23" s="11"/>
      <c r="E23" s="46"/>
      <c r="F23" s="56" t="s">
        <v>48</v>
      </c>
      <c r="G23" s="57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2:21" s="1" customFormat="1" x14ac:dyDescent="0.3">
      <c r="C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2:21" s="1" customFormat="1" x14ac:dyDescent="0.3">
      <c r="C25" s="3"/>
      <c r="D25" s="3"/>
      <c r="E25" s="3"/>
      <c r="F25" s="3"/>
      <c r="G25" s="3"/>
      <c r="H25" s="3"/>
      <c r="I25" s="3"/>
      <c r="J25" s="3"/>
      <c r="O25" s="3"/>
      <c r="P25" s="3"/>
      <c r="Q25" s="3"/>
    </row>
    <row r="26" spans="2:21" s="1" customFormat="1" x14ac:dyDescent="0.3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2:21" s="1" customFormat="1" x14ac:dyDescent="0.3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2:21" s="1" customFormat="1" ht="15" thickBot="1" x14ac:dyDescent="0.35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2:21" s="1" customFormat="1" ht="18.600000000000001" thickBot="1" x14ac:dyDescent="0.4">
      <c r="C29" s="3"/>
      <c r="D29" s="3"/>
      <c r="E29" s="64" t="s">
        <v>44</v>
      </c>
      <c r="F29" s="65"/>
      <c r="G29" s="65"/>
      <c r="H29" s="65"/>
      <c r="I29" s="65"/>
      <c r="J29" s="66"/>
      <c r="K29" s="3"/>
      <c r="L29" s="61" t="s">
        <v>46</v>
      </c>
      <c r="M29" s="62"/>
      <c r="N29" s="62"/>
      <c r="O29" s="62"/>
      <c r="P29" s="62"/>
      <c r="Q29" s="62"/>
      <c r="R29" s="62"/>
      <c r="S29" s="62"/>
      <c r="T29" s="63"/>
    </row>
    <row r="30" spans="2:21" s="1" customFormat="1" ht="15" thickBot="1" x14ac:dyDescent="0.35">
      <c r="C30" s="3"/>
      <c r="D30" s="3"/>
      <c r="E30" s="3"/>
      <c r="F30" s="34" t="s">
        <v>29</v>
      </c>
      <c r="G30" s="34" t="s">
        <v>30</v>
      </c>
      <c r="H30" s="35" t="s">
        <v>47</v>
      </c>
      <c r="I30" s="35" t="s">
        <v>31</v>
      </c>
      <c r="J30" s="40" t="s">
        <v>36</v>
      </c>
      <c r="K30" s="3"/>
      <c r="L30" s="3"/>
      <c r="M30" s="34" t="s">
        <v>32</v>
      </c>
      <c r="N30" s="34" t="s">
        <v>49</v>
      </c>
      <c r="O30" s="35" t="s">
        <v>41</v>
      </c>
      <c r="P30" s="35" t="s">
        <v>38</v>
      </c>
      <c r="Q30" s="35" t="s">
        <v>39</v>
      </c>
      <c r="R30" s="35" t="s">
        <v>40</v>
      </c>
      <c r="S30" s="37" t="s">
        <v>22</v>
      </c>
      <c r="T30" s="38" t="s">
        <v>36</v>
      </c>
      <c r="U30" s="3"/>
    </row>
    <row r="31" spans="2:21" s="1" customFormat="1" x14ac:dyDescent="0.3">
      <c r="C31" s="3"/>
      <c r="D31" s="3"/>
      <c r="E31" s="23" t="s">
        <v>15</v>
      </c>
      <c r="F31" s="36"/>
      <c r="G31" s="24"/>
      <c r="H31" s="24"/>
      <c r="I31" s="24"/>
      <c r="J31" s="41">
        <f t="shared" ref="J31:J42" si="7">F31+G31+I31</f>
        <v>0</v>
      </c>
      <c r="K31" s="3"/>
      <c r="L31" s="23" t="s">
        <v>15</v>
      </c>
      <c r="M31" s="36"/>
      <c r="N31" s="24"/>
      <c r="O31" s="24"/>
      <c r="P31" s="24"/>
      <c r="Q31" s="24"/>
      <c r="R31" s="24"/>
      <c r="S31" s="24"/>
      <c r="T31" s="39">
        <f>M31+N31+O31+P31+Q31+R31+S31</f>
        <v>0</v>
      </c>
      <c r="U31" s="3"/>
    </row>
    <row r="32" spans="2:21" x14ac:dyDescent="0.3">
      <c r="E32" s="23" t="s">
        <v>16</v>
      </c>
      <c r="F32" s="30"/>
      <c r="G32" s="30"/>
      <c r="H32" s="30"/>
      <c r="I32" s="30"/>
      <c r="J32" s="41">
        <f t="shared" si="7"/>
        <v>0</v>
      </c>
      <c r="L32" s="23" t="s">
        <v>16</v>
      </c>
      <c r="M32" s="30"/>
      <c r="N32" s="30"/>
      <c r="O32" s="30"/>
      <c r="P32" s="30"/>
      <c r="Q32" s="30"/>
      <c r="R32" s="30"/>
      <c r="S32" s="30"/>
      <c r="T32" s="39">
        <f t="shared" ref="T32:T42" si="8">M32+N32+S32</f>
        <v>0</v>
      </c>
    </row>
    <row r="33" spans="5:20" x14ac:dyDescent="0.3">
      <c r="E33" s="23" t="s">
        <v>17</v>
      </c>
      <c r="F33" s="30"/>
      <c r="G33" s="30"/>
      <c r="H33" s="30"/>
      <c r="I33" s="30"/>
      <c r="J33" s="41">
        <f t="shared" si="7"/>
        <v>0</v>
      </c>
      <c r="L33" s="23" t="s">
        <v>17</v>
      </c>
      <c r="M33" s="30"/>
      <c r="N33" s="30"/>
      <c r="O33" s="30"/>
      <c r="P33" s="30"/>
      <c r="Q33" s="30"/>
      <c r="R33" s="30"/>
      <c r="S33" s="30"/>
      <c r="T33" s="39">
        <f t="shared" si="8"/>
        <v>0</v>
      </c>
    </row>
    <row r="34" spans="5:20" x14ac:dyDescent="0.3">
      <c r="E34" s="23" t="s">
        <v>0</v>
      </c>
      <c r="F34" s="30"/>
      <c r="G34" s="30"/>
      <c r="H34" s="30"/>
      <c r="I34" s="30"/>
      <c r="J34" s="41">
        <f t="shared" si="7"/>
        <v>0</v>
      </c>
      <c r="L34" s="23" t="s">
        <v>0</v>
      </c>
      <c r="M34" s="30"/>
      <c r="N34" s="30"/>
      <c r="O34" s="30"/>
      <c r="P34" s="30"/>
      <c r="Q34" s="30"/>
      <c r="R34" s="30"/>
      <c r="S34" s="30"/>
      <c r="T34" s="39">
        <f t="shared" si="8"/>
        <v>0</v>
      </c>
    </row>
    <row r="35" spans="5:20" x14ac:dyDescent="0.3">
      <c r="E35" s="23" t="s">
        <v>11</v>
      </c>
      <c r="F35" s="30"/>
      <c r="G35" s="30"/>
      <c r="H35" s="30"/>
      <c r="I35" s="30"/>
      <c r="J35" s="41">
        <f t="shared" si="7"/>
        <v>0</v>
      </c>
      <c r="L35" s="23" t="s">
        <v>11</v>
      </c>
      <c r="M35" s="30"/>
      <c r="N35" s="30"/>
      <c r="O35" s="30"/>
      <c r="P35" s="30"/>
      <c r="Q35" s="30"/>
      <c r="R35" s="30"/>
      <c r="S35" s="30"/>
      <c r="T35" s="39">
        <f t="shared" si="8"/>
        <v>0</v>
      </c>
    </row>
    <row r="36" spans="5:20" x14ac:dyDescent="0.3">
      <c r="E36" s="23" t="s">
        <v>1</v>
      </c>
      <c r="F36" s="30"/>
      <c r="G36" s="30"/>
      <c r="H36" s="30"/>
      <c r="I36" s="30"/>
      <c r="J36" s="41">
        <f t="shared" si="7"/>
        <v>0</v>
      </c>
      <c r="L36" s="23" t="s">
        <v>1</v>
      </c>
      <c r="M36" s="30"/>
      <c r="N36" s="30"/>
      <c r="O36" s="30"/>
      <c r="P36" s="30"/>
      <c r="Q36" s="30"/>
      <c r="R36" s="30"/>
      <c r="S36" s="30"/>
      <c r="T36" s="39">
        <f t="shared" si="8"/>
        <v>0</v>
      </c>
    </row>
    <row r="37" spans="5:20" x14ac:dyDescent="0.3">
      <c r="E37" s="23" t="s">
        <v>2</v>
      </c>
      <c r="F37" s="30"/>
      <c r="G37" s="30"/>
      <c r="H37" s="30"/>
      <c r="I37" s="30"/>
      <c r="J37" s="41">
        <f t="shared" si="7"/>
        <v>0</v>
      </c>
      <c r="L37" s="23" t="s">
        <v>2</v>
      </c>
      <c r="M37" s="30"/>
      <c r="N37" s="30"/>
      <c r="O37" s="30"/>
      <c r="P37" s="30"/>
      <c r="Q37" s="30"/>
      <c r="R37" s="30"/>
      <c r="S37" s="30"/>
      <c r="T37" s="39">
        <f t="shared" si="8"/>
        <v>0</v>
      </c>
    </row>
    <row r="38" spans="5:20" x14ac:dyDescent="0.3">
      <c r="E38" s="23" t="s">
        <v>3</v>
      </c>
      <c r="F38" s="30"/>
      <c r="G38" s="30"/>
      <c r="H38" s="30"/>
      <c r="I38" s="30"/>
      <c r="J38" s="41">
        <f t="shared" si="7"/>
        <v>0</v>
      </c>
      <c r="L38" s="23" t="s">
        <v>3</v>
      </c>
      <c r="M38" s="30"/>
      <c r="N38" s="30"/>
      <c r="O38" s="30"/>
      <c r="P38" s="30"/>
      <c r="Q38" s="30"/>
      <c r="R38" s="30"/>
      <c r="S38" s="30"/>
      <c r="T38" s="39">
        <f t="shared" si="8"/>
        <v>0</v>
      </c>
    </row>
    <row r="39" spans="5:20" x14ac:dyDescent="0.3">
      <c r="E39" s="23" t="s">
        <v>4</v>
      </c>
      <c r="F39" s="30"/>
      <c r="G39" s="30"/>
      <c r="H39" s="30"/>
      <c r="I39" s="30"/>
      <c r="J39" s="41">
        <f t="shared" si="7"/>
        <v>0</v>
      </c>
      <c r="L39" s="23" t="s">
        <v>4</v>
      </c>
      <c r="M39" s="30"/>
      <c r="N39" s="30"/>
      <c r="O39" s="30"/>
      <c r="P39" s="30"/>
      <c r="Q39" s="30"/>
      <c r="R39" s="30"/>
      <c r="S39" s="30"/>
      <c r="T39" s="39">
        <f t="shared" si="8"/>
        <v>0</v>
      </c>
    </row>
    <row r="40" spans="5:20" x14ac:dyDescent="0.3">
      <c r="E40" s="23" t="s">
        <v>5</v>
      </c>
      <c r="F40" s="30"/>
      <c r="G40" s="30"/>
      <c r="H40" s="30"/>
      <c r="I40" s="30"/>
      <c r="J40" s="41">
        <f t="shared" si="7"/>
        <v>0</v>
      </c>
      <c r="L40" s="23" t="s">
        <v>5</v>
      </c>
      <c r="M40" s="30"/>
      <c r="N40" s="30"/>
      <c r="O40" s="30"/>
      <c r="P40" s="30"/>
      <c r="Q40" s="30"/>
      <c r="R40" s="30"/>
      <c r="S40" s="30"/>
      <c r="T40" s="39">
        <f t="shared" si="8"/>
        <v>0</v>
      </c>
    </row>
    <row r="41" spans="5:20" x14ac:dyDescent="0.3">
      <c r="E41" s="23" t="s">
        <v>8</v>
      </c>
      <c r="F41" s="30"/>
      <c r="G41" s="30"/>
      <c r="H41" s="30"/>
      <c r="I41" s="30"/>
      <c r="J41" s="41">
        <f t="shared" si="7"/>
        <v>0</v>
      </c>
      <c r="L41" s="23" t="s">
        <v>8</v>
      </c>
      <c r="M41" s="30"/>
      <c r="N41" s="30"/>
      <c r="O41" s="30"/>
      <c r="P41" s="30"/>
      <c r="Q41" s="30"/>
      <c r="R41" s="30"/>
      <c r="S41" s="30"/>
      <c r="T41" s="39">
        <f t="shared" si="8"/>
        <v>0</v>
      </c>
    </row>
    <row r="42" spans="5:20" x14ac:dyDescent="0.3">
      <c r="E42" s="23" t="s">
        <v>9</v>
      </c>
      <c r="F42" s="30"/>
      <c r="G42" s="30"/>
      <c r="H42" s="30"/>
      <c r="I42" s="30"/>
      <c r="J42" s="41">
        <f t="shared" si="7"/>
        <v>0</v>
      </c>
      <c r="L42" s="23" t="s">
        <v>9</v>
      </c>
      <c r="M42" s="30"/>
      <c r="N42" s="30"/>
      <c r="O42" s="30"/>
      <c r="P42" s="30"/>
      <c r="Q42" s="30"/>
      <c r="R42" s="30"/>
      <c r="S42" s="30"/>
      <c r="T42" s="39">
        <f t="shared" si="8"/>
        <v>0</v>
      </c>
    </row>
    <row r="43" spans="5:20" x14ac:dyDescent="0.3">
      <c r="J43" s="7"/>
      <c r="T43" s="7"/>
    </row>
    <row r="48" spans="5:20" x14ac:dyDescent="0.3">
      <c r="I48" t="s">
        <v>45</v>
      </c>
    </row>
  </sheetData>
  <mergeCells count="7">
    <mergeCell ref="B2:T4"/>
    <mergeCell ref="F23:G23"/>
    <mergeCell ref="H6:Q6"/>
    <mergeCell ref="L29:T29"/>
    <mergeCell ref="E29:J29"/>
    <mergeCell ref="C6:G6"/>
    <mergeCell ref="S5:T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Lysandra Alves</dc:creator>
  <cp:lastModifiedBy>Carmelice</cp:lastModifiedBy>
  <dcterms:created xsi:type="dcterms:W3CDTF">2013-04-16T19:41:54Z</dcterms:created>
  <dcterms:modified xsi:type="dcterms:W3CDTF">2022-08-05T03:56:51Z</dcterms:modified>
</cp:coreProperties>
</file>